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zepko\Desktop\Wykonanie I półrocze\"/>
    </mc:Choice>
  </mc:AlternateContent>
  <bookViews>
    <workbookView xWindow="0" yWindow="0" windowWidth="19200" windowHeight="1288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1" l="1"/>
  <c r="C36" i="1"/>
  <c r="C43" i="1" s="1"/>
</calcChain>
</file>

<file path=xl/sharedStrings.xml><?xml version="1.0" encoding="utf-8"?>
<sst xmlns="http://schemas.openxmlformats.org/spreadsheetml/2006/main" count="24" uniqueCount="23">
  <si>
    <t>Treść</t>
  </si>
  <si>
    <t xml:space="preserve">                         Zobowiązania</t>
  </si>
  <si>
    <t>ogółem</t>
  </si>
  <si>
    <t>w tym:</t>
  </si>
  <si>
    <t>wymagalne</t>
  </si>
  <si>
    <t>Dział</t>
  </si>
  <si>
    <t>Administracja publiczna</t>
  </si>
  <si>
    <t>Bezpieczeństwo publiczne</t>
  </si>
  <si>
    <t>Oświata i wychowanie</t>
  </si>
  <si>
    <t>Ochrona zdrowia</t>
  </si>
  <si>
    <t>Pomoc społeczna</t>
  </si>
  <si>
    <t>Pozostałe zadania w zakresie polityki społecznej</t>
  </si>
  <si>
    <t>Edukacyjna opieka wychowawcza</t>
  </si>
  <si>
    <t>Gospodarka komunalna i ochrona środowiska</t>
  </si>
  <si>
    <t>R a z e m:</t>
  </si>
  <si>
    <t>Zakład budżetowy</t>
  </si>
  <si>
    <t>Łączne zobowiązania</t>
  </si>
  <si>
    <t xml:space="preserve">             ZOBOWIĄZANIA  GMINY  HEL za I półrocze 2015 roku</t>
  </si>
  <si>
    <t>Transport  i  łączność</t>
  </si>
  <si>
    <t>Turystyka</t>
  </si>
  <si>
    <t>Urzędy naczelnych organów władzy państwowej</t>
  </si>
  <si>
    <t>Kultura i ochrona dziedzictwa narodowego</t>
  </si>
  <si>
    <t>Kultura fizyczna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</si>
</sst>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6" xfId="0" applyBorder="1" applyAlignment="1">
      <alignment horizontal="left"/>
    </xf>
    <xf numFmtId="4" fontId="0" fillId="0" borderId="0" xfId="0" applyNumberFormat="1" applyAlignment="1">
      <alignment horizontal="right"/>
    </xf>
    <xf numFmtId="4" fontId="0" fillId="0" borderId="4" xfId="0" applyNumberFormat="1" applyBorder="1" applyAlignment="1">
      <alignment horizontal="right"/>
    </xf>
    <xf numFmtId="0" fontId="0" fillId="0" borderId="2" xfId="0" applyBorder="1" applyAlignment="1">
      <alignment horizontal="left"/>
    </xf>
    <xf numFmtId="4" fontId="0" fillId="0" borderId="1" xfId="0" applyNumberFormat="1" applyBorder="1" applyAlignment="1">
      <alignment horizontal="right"/>
    </xf>
    <xf numFmtId="4" fontId="0" fillId="0" borderId="8" xfId="0" applyNumberFormat="1" applyBorder="1" applyAlignment="1">
      <alignment horizontal="right"/>
    </xf>
    <xf numFmtId="4" fontId="0" fillId="0" borderId="10" xfId="0" applyNumberFormat="1" applyBorder="1" applyAlignment="1">
      <alignment horizontal="right"/>
    </xf>
    <xf numFmtId="4" fontId="0" fillId="0" borderId="9" xfId="0" applyNumberFormat="1" applyBorder="1" applyAlignment="1">
      <alignment horizontal="right"/>
    </xf>
    <xf numFmtId="4" fontId="1" fillId="0" borderId="0" xfId="0" applyNumberFormat="1" applyFont="1" applyBorder="1" applyAlignment="1">
      <alignment horizontal="right"/>
    </xf>
    <xf numFmtId="0" fontId="1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4" fontId="0" fillId="0" borderId="0" xfId="0" applyNumberFormat="1"/>
    <xf numFmtId="4" fontId="0" fillId="0" borderId="10" xfId="0" applyNumberFormat="1" applyBorder="1"/>
    <xf numFmtId="4" fontId="0" fillId="0" borderId="8" xfId="0" applyNumberFormat="1" applyBorder="1"/>
    <xf numFmtId="4" fontId="0" fillId="0" borderId="9" xfId="0" applyNumberFormat="1" applyBorder="1"/>
    <xf numFmtId="0" fontId="1" fillId="0" borderId="0" xfId="0" applyFont="1" applyBorder="1"/>
    <xf numFmtId="4" fontId="1" fillId="0" borderId="10" xfId="0" applyNumberFormat="1" applyFont="1" applyBorder="1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8"/>
  <sheetViews>
    <sheetView tabSelected="1" topLeftCell="A13" zoomScaleNormal="100" workbookViewId="0">
      <selection activeCell="G43" sqref="G43:H44"/>
    </sheetView>
  </sheetViews>
  <sheetFormatPr defaultRowHeight="15" x14ac:dyDescent="0.25"/>
  <cols>
    <col min="2" max="2" width="45.7109375" customWidth="1"/>
    <col min="3" max="3" width="16.85546875" customWidth="1"/>
    <col min="4" max="4" width="15.5703125" customWidth="1"/>
  </cols>
  <sheetData>
    <row r="2" spans="1:10" x14ac:dyDescent="0.25">
      <c r="B2" s="33" t="s">
        <v>17</v>
      </c>
      <c r="C2" s="33"/>
    </row>
    <row r="5" spans="1:10" x14ac:dyDescent="0.25">
      <c r="A5" s="7"/>
      <c r="B5" s="8"/>
      <c r="C5" s="1" t="s">
        <v>1</v>
      </c>
      <c r="D5" s="4"/>
      <c r="E5" s="2"/>
      <c r="F5" s="2"/>
      <c r="G5" s="2"/>
      <c r="H5" s="2"/>
      <c r="I5" s="2"/>
      <c r="J5" s="2"/>
    </row>
    <row r="6" spans="1:10" x14ac:dyDescent="0.25">
      <c r="A6" s="9" t="s">
        <v>5</v>
      </c>
      <c r="B6" s="10" t="s">
        <v>0</v>
      </c>
      <c r="C6" s="13" t="s">
        <v>2</v>
      </c>
      <c r="D6" s="7" t="s">
        <v>3</v>
      </c>
      <c r="E6" s="2"/>
      <c r="F6" s="2"/>
      <c r="G6" s="2"/>
      <c r="H6" s="2"/>
      <c r="I6" s="2"/>
      <c r="J6" s="2"/>
    </row>
    <row r="7" spans="1:10" x14ac:dyDescent="0.25">
      <c r="A7" s="11"/>
      <c r="B7" s="12"/>
      <c r="C7" s="3"/>
      <c r="D7" s="14" t="s">
        <v>4</v>
      </c>
      <c r="E7" s="2"/>
      <c r="F7" s="2"/>
      <c r="G7" s="2"/>
      <c r="H7" s="2"/>
      <c r="I7" s="2"/>
      <c r="J7" s="2"/>
    </row>
    <row r="8" spans="1:10" x14ac:dyDescent="0.25">
      <c r="A8" s="6"/>
      <c r="B8" s="15"/>
      <c r="C8" s="17"/>
      <c r="D8" s="22"/>
    </row>
    <row r="9" spans="1:10" x14ac:dyDescent="0.25">
      <c r="A9" s="9">
        <v>600</v>
      </c>
      <c r="B9" s="15" t="s">
        <v>18</v>
      </c>
      <c r="C9" s="17">
        <v>3209</v>
      </c>
      <c r="D9" s="22"/>
    </row>
    <row r="10" spans="1:10" x14ac:dyDescent="0.25">
      <c r="A10" s="9"/>
      <c r="B10" s="15"/>
      <c r="C10" s="17"/>
      <c r="D10" s="22"/>
    </row>
    <row r="11" spans="1:10" x14ac:dyDescent="0.25">
      <c r="A11" s="9">
        <v>630</v>
      </c>
      <c r="B11" s="15" t="s">
        <v>19</v>
      </c>
      <c r="C11" s="17">
        <v>9446.4</v>
      </c>
      <c r="D11" s="22"/>
    </row>
    <row r="12" spans="1:10" x14ac:dyDescent="0.25">
      <c r="A12" s="6"/>
      <c r="B12" s="15"/>
      <c r="C12" s="17"/>
      <c r="D12" s="22"/>
    </row>
    <row r="13" spans="1:10" x14ac:dyDescent="0.25">
      <c r="A13" s="9">
        <v>750</v>
      </c>
      <c r="B13" s="15" t="s">
        <v>6</v>
      </c>
      <c r="C13" s="17">
        <v>87710.94</v>
      </c>
      <c r="D13" s="22"/>
    </row>
    <row r="14" spans="1:10" x14ac:dyDescent="0.25">
      <c r="A14" s="9"/>
      <c r="B14" s="15"/>
      <c r="C14" s="17"/>
      <c r="D14" s="22"/>
    </row>
    <row r="15" spans="1:10" x14ac:dyDescent="0.25">
      <c r="A15" s="9">
        <v>751</v>
      </c>
      <c r="B15" s="15" t="s">
        <v>20</v>
      </c>
      <c r="C15" s="17">
        <v>283</v>
      </c>
      <c r="D15" s="22"/>
    </row>
    <row r="16" spans="1:10" x14ac:dyDescent="0.25">
      <c r="A16" s="9"/>
      <c r="B16" s="15"/>
      <c r="C16" s="17"/>
      <c r="D16" s="22"/>
    </row>
    <row r="17" spans="1:4" x14ac:dyDescent="0.25">
      <c r="A17" s="9">
        <v>754</v>
      </c>
      <c r="B17" s="15" t="s">
        <v>7</v>
      </c>
      <c r="C17" s="17">
        <v>14925.6</v>
      </c>
      <c r="D17" s="22"/>
    </row>
    <row r="18" spans="1:4" x14ac:dyDescent="0.25">
      <c r="A18" s="9"/>
      <c r="B18" s="15"/>
      <c r="C18" s="17"/>
      <c r="D18" s="22"/>
    </row>
    <row r="19" spans="1:4" x14ac:dyDescent="0.25">
      <c r="A19" s="9">
        <v>801</v>
      </c>
      <c r="B19" s="15" t="s">
        <v>8</v>
      </c>
      <c r="C19" s="17">
        <v>107815.59</v>
      </c>
      <c r="D19" s="22"/>
    </row>
    <row r="20" spans="1:4" x14ac:dyDescent="0.25">
      <c r="A20" s="9"/>
      <c r="B20" s="15"/>
      <c r="C20" s="17"/>
      <c r="D20" s="22"/>
    </row>
    <row r="21" spans="1:4" x14ac:dyDescent="0.25">
      <c r="A21" s="9">
        <v>851</v>
      </c>
      <c r="B21" s="15" t="s">
        <v>9</v>
      </c>
      <c r="C21" s="17">
        <v>1735.99</v>
      </c>
      <c r="D21" s="22"/>
    </row>
    <row r="22" spans="1:4" x14ac:dyDescent="0.25">
      <c r="A22" s="9"/>
      <c r="B22" s="15"/>
      <c r="C22" s="17"/>
      <c r="D22" s="22"/>
    </row>
    <row r="23" spans="1:4" x14ac:dyDescent="0.25">
      <c r="A23" s="9">
        <v>852</v>
      </c>
      <c r="B23" s="15" t="s">
        <v>10</v>
      </c>
      <c r="C23" s="17">
        <v>17073.740000000002</v>
      </c>
      <c r="D23" s="22"/>
    </row>
    <row r="24" spans="1:4" x14ac:dyDescent="0.25">
      <c r="A24" s="9"/>
      <c r="B24" s="15"/>
      <c r="C24" s="17"/>
      <c r="D24" s="22"/>
    </row>
    <row r="25" spans="1:4" x14ac:dyDescent="0.25">
      <c r="A25" s="9">
        <v>853</v>
      </c>
      <c r="B25" s="15" t="s">
        <v>11</v>
      </c>
      <c r="C25" s="17">
        <v>0</v>
      </c>
      <c r="D25" s="22"/>
    </row>
    <row r="26" spans="1:4" x14ac:dyDescent="0.25">
      <c r="A26" s="9"/>
      <c r="B26" s="15"/>
      <c r="C26" s="17"/>
      <c r="D26" s="22"/>
    </row>
    <row r="27" spans="1:4" x14ac:dyDescent="0.25">
      <c r="A27" s="9">
        <v>854</v>
      </c>
      <c r="B27" s="15" t="s">
        <v>12</v>
      </c>
      <c r="C27" s="17">
        <v>1183.97</v>
      </c>
      <c r="D27" s="22"/>
    </row>
    <row r="28" spans="1:4" x14ac:dyDescent="0.25">
      <c r="A28" s="9"/>
      <c r="B28" s="15"/>
      <c r="C28" s="17"/>
      <c r="D28" s="22"/>
    </row>
    <row r="29" spans="1:4" x14ac:dyDescent="0.25">
      <c r="A29" s="9">
        <v>900</v>
      </c>
      <c r="B29" s="15" t="s">
        <v>13</v>
      </c>
      <c r="C29" s="17">
        <v>110432.46</v>
      </c>
      <c r="D29" s="22"/>
    </row>
    <row r="30" spans="1:4" x14ac:dyDescent="0.25">
      <c r="A30" s="9"/>
      <c r="B30" s="15"/>
      <c r="C30" s="17"/>
      <c r="D30" s="22"/>
    </row>
    <row r="31" spans="1:4" x14ac:dyDescent="0.25">
      <c r="A31" s="9">
        <v>921</v>
      </c>
      <c r="B31" s="15" t="s">
        <v>21</v>
      </c>
      <c r="C31" s="17">
        <v>1745.37</v>
      </c>
      <c r="D31" s="22"/>
    </row>
    <row r="32" spans="1:4" x14ac:dyDescent="0.25">
      <c r="A32" s="9"/>
      <c r="B32" s="15"/>
      <c r="C32" s="17"/>
      <c r="D32" s="22"/>
    </row>
    <row r="33" spans="1:4" x14ac:dyDescent="0.25">
      <c r="A33" s="9">
        <v>926</v>
      </c>
      <c r="B33" s="15" t="s">
        <v>22</v>
      </c>
      <c r="C33" s="17">
        <v>221.4</v>
      </c>
      <c r="D33" s="22"/>
    </row>
    <row r="34" spans="1:4" x14ac:dyDescent="0.25">
      <c r="A34" s="9"/>
      <c r="B34" s="15"/>
      <c r="C34" s="17"/>
      <c r="D34" s="22"/>
    </row>
    <row r="35" spans="1:4" x14ac:dyDescent="0.25">
      <c r="A35" s="7"/>
      <c r="B35" s="19"/>
      <c r="C35" s="20"/>
      <c r="D35" s="21"/>
    </row>
    <row r="36" spans="1:4" x14ac:dyDescent="0.25">
      <c r="A36" s="9"/>
      <c r="B36" s="25" t="s">
        <v>14</v>
      </c>
      <c r="C36" s="24">
        <f>SUM(C8:C34)</f>
        <v>355783.46</v>
      </c>
      <c r="D36" s="22">
        <v>0</v>
      </c>
    </row>
    <row r="37" spans="1:4" x14ac:dyDescent="0.25">
      <c r="A37" s="11"/>
      <c r="B37" s="16"/>
      <c r="C37" s="18"/>
      <c r="D37" s="23"/>
    </row>
    <row r="38" spans="1:4" x14ac:dyDescent="0.25">
      <c r="A38" s="7"/>
      <c r="C38" s="5"/>
      <c r="D38" s="5"/>
    </row>
    <row r="39" spans="1:4" x14ac:dyDescent="0.25">
      <c r="A39" s="9"/>
      <c r="C39" s="6"/>
      <c r="D39" s="6"/>
    </row>
    <row r="40" spans="1:4" x14ac:dyDescent="0.25">
      <c r="A40" s="9">
        <v>900</v>
      </c>
      <c r="B40" t="s">
        <v>13</v>
      </c>
      <c r="C40" s="28">
        <v>374532.47</v>
      </c>
      <c r="D40" s="28">
        <v>122494.13</v>
      </c>
    </row>
    <row r="41" spans="1:4" x14ac:dyDescent="0.25">
      <c r="A41" s="9"/>
      <c r="B41" t="s">
        <v>15</v>
      </c>
      <c r="C41" s="28"/>
      <c r="D41" s="28"/>
    </row>
    <row r="42" spans="1:4" x14ac:dyDescent="0.25">
      <c r="A42" s="7"/>
      <c r="B42" s="1"/>
      <c r="C42" s="29"/>
      <c r="D42" s="29"/>
    </row>
    <row r="43" spans="1:4" x14ac:dyDescent="0.25">
      <c r="A43" s="9"/>
      <c r="B43" s="31" t="s">
        <v>16</v>
      </c>
      <c r="C43" s="32">
        <f>SUM(C36+C40)</f>
        <v>730315.92999999993</v>
      </c>
      <c r="D43" s="32">
        <f>SUM(D36+D40)</f>
        <v>122494.13</v>
      </c>
    </row>
    <row r="44" spans="1:4" x14ac:dyDescent="0.25">
      <c r="A44" s="11"/>
      <c r="B44" s="3"/>
      <c r="C44" s="30"/>
      <c r="D44" s="30"/>
    </row>
    <row r="45" spans="1:4" x14ac:dyDescent="0.25">
      <c r="A45" s="26"/>
      <c r="C45" s="27"/>
      <c r="D45" s="27"/>
    </row>
    <row r="46" spans="1:4" x14ac:dyDescent="0.25">
      <c r="A46" s="26"/>
      <c r="C46" s="27"/>
      <c r="D46" s="27"/>
    </row>
    <row r="47" spans="1:4" x14ac:dyDescent="0.25">
      <c r="A47" s="26"/>
      <c r="C47" s="27"/>
      <c r="D47" s="27"/>
    </row>
    <row r="48" spans="1:4" x14ac:dyDescent="0.25">
      <c r="A48" s="26"/>
      <c r="C48" s="27"/>
      <c r="D48" s="2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Rzepko</dc:creator>
  <cp:lastModifiedBy>Teresa Rzepko</cp:lastModifiedBy>
  <cp:lastPrinted>2015-03-30T16:27:13Z</cp:lastPrinted>
  <dcterms:created xsi:type="dcterms:W3CDTF">2015-03-30T16:07:49Z</dcterms:created>
  <dcterms:modified xsi:type="dcterms:W3CDTF">2015-08-05T11:53:56Z</dcterms:modified>
</cp:coreProperties>
</file>